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mscislicka\Desktop\GAZ GMINA 2024\"/>
    </mc:Choice>
  </mc:AlternateContent>
  <xr:revisionPtr revIDLastSave="0" documentId="13_ncr:1_{2C5A2E01-3401-496A-A91B-D8FE154002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ie 100%" sheetId="1" r:id="rId1"/>
  </sheets>
  <definedNames>
    <definedName name="_xlnm._FilterDatabase" localSheetId="0" hidden="1">'Nie 100%'!$A$2:$AZ$4</definedName>
  </definedNames>
  <calcPr calcId="181029"/>
</workbook>
</file>

<file path=xl/calcChain.xml><?xml version="1.0" encoding="utf-8"?>
<calcChain xmlns="http://schemas.openxmlformats.org/spreadsheetml/2006/main">
  <c r="AZ4" i="1" l="1"/>
  <c r="AZ5" i="1" l="1"/>
  <c r="AY5" i="1"/>
</calcChain>
</file>

<file path=xl/sharedStrings.xml><?xml version="1.0" encoding="utf-8"?>
<sst xmlns="http://schemas.openxmlformats.org/spreadsheetml/2006/main" count="79" uniqueCount="53">
  <si>
    <t>LP</t>
  </si>
  <si>
    <t>Nazwa obiektu</t>
  </si>
  <si>
    <t>Adres Obiektu</t>
  </si>
  <si>
    <t>Dane OSD</t>
  </si>
  <si>
    <t>Nazwa Obecnego Sprzedawcy</t>
  </si>
  <si>
    <t>Taryfa PSG</t>
  </si>
  <si>
    <t>Moc umowna</t>
  </si>
  <si>
    <t>Nr PPG</t>
  </si>
  <si>
    <t>Adres</t>
  </si>
  <si>
    <t>Kod</t>
  </si>
  <si>
    <t>Miejscowość</t>
  </si>
  <si>
    <t>NIP</t>
  </si>
  <si>
    <t>Poczta</t>
  </si>
  <si>
    <t>paliwo gazowe (kWh)</t>
  </si>
  <si>
    <t>Miejscowość/Ulica/Nr</t>
  </si>
  <si>
    <t>Zmiana Sprzedawcy</t>
  </si>
  <si>
    <t>Płatnik podatku akcyzowego</t>
  </si>
  <si>
    <t>Nr gazomierza</t>
  </si>
  <si>
    <t>ZW</t>
  </si>
  <si>
    <t>Okres trwania zamówienia, data od….. Do…..</t>
  </si>
  <si>
    <t>Nazwa</t>
  </si>
  <si>
    <t>Nazwa Odbiorcy/ Adres korespondencyjny</t>
  </si>
  <si>
    <t>Suma miesiące</t>
  </si>
  <si>
    <t>ilość miesięcy</t>
  </si>
  <si>
    <t>Uwagi:</t>
  </si>
  <si>
    <t>Dane Nabywcy</t>
  </si>
  <si>
    <t>Okres obowiązywania obecnej umowy /okres wypowiedzenia</t>
  </si>
  <si>
    <t>Załącznik nr 1 do SWZ - opis przedmiotu zamówienia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</si>
  <si>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</si>
  <si>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</si>
  <si>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z zastosowaniem taryfy</t>
  </si>
  <si>
    <t>bez zastosowania taryfy</t>
  </si>
  <si>
    <t>Odział</t>
  </si>
  <si>
    <t>PSG Sp. z o.o.</t>
  </si>
  <si>
    <t>pierwsza</t>
  </si>
  <si>
    <t>W-4</t>
  </si>
  <si>
    <t>100,00</t>
  </si>
  <si>
    <t>0,00</t>
  </si>
  <si>
    <t>nie</t>
  </si>
  <si>
    <t>Gmina Łazy</t>
  </si>
  <si>
    <t>ul. Romualda Traugutta 15</t>
  </si>
  <si>
    <t>Łazy</t>
  </si>
  <si>
    <t>Gmina Łazy, ul. Romualda Traugutta 15, 42-450 Łazy</t>
  </si>
  <si>
    <t>Zabrze</t>
  </si>
  <si>
    <t>42-450</t>
  </si>
  <si>
    <t>Łazy, ul. Romualda Traugutta 15</t>
  </si>
  <si>
    <t>XM1500859239</t>
  </si>
  <si>
    <t>8018590365500018785840</t>
  </si>
  <si>
    <t>Urząd Miejski w Łazach</t>
  </si>
  <si>
    <t>01.01.2025 do 31.12.2025</t>
  </si>
  <si>
    <t xml:space="preserve">PGNiG Obrót Detaliczny sp. z o.o. </t>
  </si>
  <si>
    <t>Umowa terminowa do 31.12.2024r. 1 m-c  wypowiedzenia</t>
  </si>
  <si>
    <t>Zużycie gazu - suma na okres do 12 miesięcy - 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</si>
</sst>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8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8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49" fontId="3" fillId="0" borderId="1" xfId="0" quotePrefix="1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1" xfId="0" quotePrefix="1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/>
    </xf>
    <xf numFmtId="0" fontId="1" fillId="0" borderId="1" xfId="0" quotePrefix="1" applyFont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17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3" fontId="9" fillId="0" borderId="6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left" vertical="center"/>
    </xf>
    <xf numFmtId="3" fontId="8" fillId="0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0000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BA11"/>
  <sheetViews>
    <sheetView tabSelected="1" topLeftCell="B1" zoomScaleNormal="100" workbookViewId="0">
      <selection activeCell="G16" sqref="G16"/>
    </sheetView>
  </sheetViews>
  <sheetFormatPr defaultColWidth="35.7109375" defaultRowHeight="11.25" x14ac:dyDescent="0.25"/>
  <cols>
    <col min="1" max="1" width="8.28515625" style="7" customWidth="1"/>
    <col min="2" max="2" width="25.7109375" style="14" customWidth="1"/>
    <col min="3" max="3" width="12" style="7" customWidth="1"/>
    <col min="4" max="4" width="8.28515625" style="7" customWidth="1"/>
    <col min="5" max="5" width="11.140625" style="7" customWidth="1"/>
    <col min="6" max="6" width="11.42578125" style="7" customWidth="1"/>
    <col min="7" max="7" width="38" style="14" customWidth="1"/>
    <col min="8" max="8" width="19.28515625" style="14" customWidth="1"/>
    <col min="9" max="9" width="27" style="15" customWidth="1"/>
    <col min="10" max="10" width="32.5703125" style="7" customWidth="1"/>
    <col min="11" max="11" width="8.28515625" style="7" customWidth="1"/>
    <col min="12" max="12" width="14.5703125" style="7" customWidth="1"/>
    <col min="13" max="13" width="12.140625" style="7" customWidth="1"/>
    <col min="14" max="14" width="25.85546875" style="7" customWidth="1"/>
    <col min="15" max="15" width="10.7109375" style="7" customWidth="1"/>
    <col min="16" max="16" width="40.7109375" style="15" customWidth="1"/>
    <col min="17" max="17" width="11.28515625" style="7" customWidth="1"/>
    <col min="18" max="18" width="10.5703125" style="15" customWidth="1"/>
    <col min="19" max="19" width="7" style="15" customWidth="1"/>
    <col min="20" max="20" width="10.28515625" style="15" customWidth="1"/>
    <col min="21" max="21" width="19.7109375" style="7" customWidth="1"/>
    <col min="22" max="22" width="11.28515625" style="7" customWidth="1"/>
    <col min="23" max="23" width="11.5703125" style="9" customWidth="1"/>
    <col min="24" max="24" width="12.5703125" style="7" customWidth="1"/>
    <col min="25" max="25" width="16.42578125" style="10" customWidth="1"/>
    <col min="26" max="26" width="20.7109375" style="7" customWidth="1"/>
    <col min="27" max="38" width="8.7109375" style="7" customWidth="1"/>
    <col min="39" max="39" width="8.85546875" style="7" customWidth="1"/>
    <col min="40" max="50" width="8.7109375" style="7" customWidth="1"/>
    <col min="51" max="51" width="8.5703125" style="7" customWidth="1"/>
    <col min="52" max="52" width="11" style="7" customWidth="1"/>
    <col min="53" max="53" width="13.7109375" style="7" customWidth="1"/>
    <col min="54" max="16384" width="35.7109375" style="7"/>
  </cols>
  <sheetData>
    <row r="1" spans="1:53" x14ac:dyDescent="0.25">
      <c r="A1" s="35" t="s">
        <v>27</v>
      </c>
      <c r="B1" s="36"/>
      <c r="C1" s="35"/>
      <c r="D1" s="35"/>
      <c r="E1" s="35"/>
      <c r="F1" s="35"/>
      <c r="G1" s="35"/>
      <c r="H1" s="36"/>
      <c r="I1" s="35"/>
      <c r="J1" s="35"/>
      <c r="K1" s="35"/>
      <c r="L1" s="35"/>
      <c r="M1" s="35"/>
      <c r="N1" s="35"/>
      <c r="O1" s="35"/>
      <c r="P1" s="36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16"/>
    </row>
    <row r="2" spans="1:53" s="1" customFormat="1" ht="41.25" customHeight="1" x14ac:dyDescent="0.25">
      <c r="A2" s="31" t="s">
        <v>0</v>
      </c>
      <c r="B2" s="37" t="s">
        <v>25</v>
      </c>
      <c r="C2" s="39"/>
      <c r="D2" s="39"/>
      <c r="E2" s="39"/>
      <c r="F2" s="28"/>
      <c r="G2" s="31" t="s">
        <v>21</v>
      </c>
      <c r="H2" s="31" t="s">
        <v>1</v>
      </c>
      <c r="I2" s="37" t="s">
        <v>2</v>
      </c>
      <c r="J2" s="38"/>
      <c r="K2" s="28"/>
      <c r="L2" s="42" t="s">
        <v>3</v>
      </c>
      <c r="M2" s="43"/>
      <c r="N2" s="31" t="s">
        <v>4</v>
      </c>
      <c r="O2" s="31" t="s">
        <v>15</v>
      </c>
      <c r="P2" s="31" t="s">
        <v>26</v>
      </c>
      <c r="Q2" s="31" t="s">
        <v>5</v>
      </c>
      <c r="R2" s="31" t="s">
        <v>16</v>
      </c>
      <c r="S2" s="31" t="s">
        <v>6</v>
      </c>
      <c r="T2" s="40" t="s">
        <v>17</v>
      </c>
      <c r="U2" s="31" t="s">
        <v>7</v>
      </c>
      <c r="V2" s="31" t="s">
        <v>28</v>
      </c>
      <c r="W2" s="33" t="s">
        <v>29</v>
      </c>
      <c r="X2" s="34"/>
      <c r="Y2" s="29" t="s">
        <v>24</v>
      </c>
      <c r="Z2" s="31" t="s">
        <v>19</v>
      </c>
      <c r="AA2" s="27">
        <v>45658</v>
      </c>
      <c r="AB2" s="28"/>
      <c r="AC2" s="27">
        <v>45689</v>
      </c>
      <c r="AD2" s="28"/>
      <c r="AE2" s="27">
        <v>45717</v>
      </c>
      <c r="AF2" s="28"/>
      <c r="AG2" s="27">
        <v>45748</v>
      </c>
      <c r="AH2" s="28"/>
      <c r="AI2" s="27">
        <v>45778</v>
      </c>
      <c r="AJ2" s="28"/>
      <c r="AK2" s="27">
        <v>45809</v>
      </c>
      <c r="AL2" s="28"/>
      <c r="AM2" s="27">
        <v>45839</v>
      </c>
      <c r="AN2" s="28"/>
      <c r="AO2" s="27">
        <v>45870</v>
      </c>
      <c r="AP2" s="28"/>
      <c r="AQ2" s="27">
        <v>45901</v>
      </c>
      <c r="AR2" s="28"/>
      <c r="AS2" s="27">
        <v>45931</v>
      </c>
      <c r="AT2" s="28"/>
      <c r="AU2" s="27">
        <v>45962</v>
      </c>
      <c r="AV2" s="28"/>
      <c r="AW2" s="27">
        <v>45992</v>
      </c>
      <c r="AX2" s="28"/>
      <c r="AY2" s="31" t="s">
        <v>22</v>
      </c>
      <c r="AZ2" s="31" t="s">
        <v>52</v>
      </c>
    </row>
    <row r="3" spans="1:53" s="1" customFormat="1" ht="150.75" customHeight="1" x14ac:dyDescent="0.25">
      <c r="A3" s="32"/>
      <c r="B3" s="11" t="s">
        <v>20</v>
      </c>
      <c r="C3" s="3" t="s">
        <v>8</v>
      </c>
      <c r="D3" s="3" t="s">
        <v>9</v>
      </c>
      <c r="E3" s="3" t="s">
        <v>10</v>
      </c>
      <c r="F3" s="11" t="s">
        <v>11</v>
      </c>
      <c r="G3" s="32"/>
      <c r="H3" s="32"/>
      <c r="I3" s="13" t="s">
        <v>14</v>
      </c>
      <c r="J3" s="11" t="s">
        <v>9</v>
      </c>
      <c r="K3" s="11" t="s">
        <v>12</v>
      </c>
      <c r="L3" s="11" t="s">
        <v>20</v>
      </c>
      <c r="M3" s="11" t="s">
        <v>32</v>
      </c>
      <c r="N3" s="32"/>
      <c r="O3" s="32"/>
      <c r="P3" s="32"/>
      <c r="Q3" s="32"/>
      <c r="R3" s="32"/>
      <c r="S3" s="32"/>
      <c r="T3" s="41"/>
      <c r="U3" s="32"/>
      <c r="V3" s="32"/>
      <c r="W3" s="22" t="s">
        <v>30</v>
      </c>
      <c r="X3" s="11" t="s">
        <v>31</v>
      </c>
      <c r="Y3" s="30"/>
      <c r="Z3" s="32"/>
      <c r="AA3" s="4" t="s">
        <v>23</v>
      </c>
      <c r="AB3" s="12" t="s">
        <v>13</v>
      </c>
      <c r="AC3" s="4" t="s">
        <v>23</v>
      </c>
      <c r="AD3" s="12" t="s">
        <v>13</v>
      </c>
      <c r="AE3" s="4" t="s">
        <v>23</v>
      </c>
      <c r="AF3" s="12" t="s">
        <v>13</v>
      </c>
      <c r="AG3" s="4" t="s">
        <v>23</v>
      </c>
      <c r="AH3" s="12" t="s">
        <v>13</v>
      </c>
      <c r="AI3" s="4" t="s">
        <v>23</v>
      </c>
      <c r="AJ3" s="4" t="s">
        <v>13</v>
      </c>
      <c r="AK3" s="4" t="s">
        <v>23</v>
      </c>
      <c r="AL3" s="12" t="s">
        <v>13</v>
      </c>
      <c r="AM3" s="4" t="s">
        <v>23</v>
      </c>
      <c r="AN3" s="12" t="s">
        <v>13</v>
      </c>
      <c r="AO3" s="4" t="s">
        <v>23</v>
      </c>
      <c r="AP3" s="12" t="s">
        <v>13</v>
      </c>
      <c r="AQ3" s="4" t="s">
        <v>23</v>
      </c>
      <c r="AR3" s="12" t="s">
        <v>13</v>
      </c>
      <c r="AS3" s="4" t="s">
        <v>23</v>
      </c>
      <c r="AT3" s="12" t="s">
        <v>13</v>
      </c>
      <c r="AU3" s="4" t="s">
        <v>23</v>
      </c>
      <c r="AV3" s="12" t="s">
        <v>13</v>
      </c>
      <c r="AW3" s="4" t="s">
        <v>23</v>
      </c>
      <c r="AX3" s="12" t="s">
        <v>13</v>
      </c>
      <c r="AY3" s="32"/>
      <c r="AZ3" s="32"/>
    </row>
    <row r="4" spans="1:53" ht="30.75" customHeight="1" x14ac:dyDescent="0.25">
      <c r="A4" s="5">
        <v>1</v>
      </c>
      <c r="B4" s="18" t="s">
        <v>39</v>
      </c>
      <c r="C4" s="23" t="s">
        <v>40</v>
      </c>
      <c r="D4" s="18" t="s">
        <v>44</v>
      </c>
      <c r="E4" s="5" t="s">
        <v>41</v>
      </c>
      <c r="F4" s="5">
        <v>6492268348</v>
      </c>
      <c r="G4" s="18" t="s">
        <v>42</v>
      </c>
      <c r="H4" s="18" t="s">
        <v>48</v>
      </c>
      <c r="I4" s="23" t="s">
        <v>45</v>
      </c>
      <c r="J4" s="5" t="s">
        <v>44</v>
      </c>
      <c r="K4" s="5" t="s">
        <v>41</v>
      </c>
      <c r="L4" s="5" t="s">
        <v>33</v>
      </c>
      <c r="M4" s="5" t="s">
        <v>43</v>
      </c>
      <c r="N4" s="18" t="s">
        <v>50</v>
      </c>
      <c r="O4" s="18" t="s">
        <v>34</v>
      </c>
      <c r="P4" s="18" t="s">
        <v>51</v>
      </c>
      <c r="Q4" s="18" t="s">
        <v>35</v>
      </c>
      <c r="R4" s="18" t="s">
        <v>18</v>
      </c>
      <c r="S4" s="8"/>
      <c r="T4" s="21" t="s">
        <v>46</v>
      </c>
      <c r="U4" s="19" t="s">
        <v>47</v>
      </c>
      <c r="V4" s="17" t="s">
        <v>38</v>
      </c>
      <c r="W4" s="17" t="s">
        <v>37</v>
      </c>
      <c r="X4" s="6" t="s">
        <v>36</v>
      </c>
      <c r="Y4" s="20"/>
      <c r="Z4" s="5" t="s">
        <v>49</v>
      </c>
      <c r="AA4" s="24">
        <v>1</v>
      </c>
      <c r="AB4" s="25">
        <v>28779</v>
      </c>
      <c r="AC4" s="25">
        <v>1</v>
      </c>
      <c r="AD4" s="25">
        <v>18848</v>
      </c>
      <c r="AE4" s="25">
        <v>1</v>
      </c>
      <c r="AF4" s="25">
        <v>16510</v>
      </c>
      <c r="AG4" s="24">
        <v>1</v>
      </c>
      <c r="AH4" s="25">
        <v>2626</v>
      </c>
      <c r="AI4" s="25">
        <v>1</v>
      </c>
      <c r="AJ4" s="25">
        <v>115</v>
      </c>
      <c r="AK4" s="25">
        <v>1</v>
      </c>
      <c r="AL4" s="25">
        <v>115</v>
      </c>
      <c r="AM4" s="24">
        <v>1</v>
      </c>
      <c r="AN4" s="25">
        <v>115</v>
      </c>
      <c r="AO4" s="25">
        <v>1</v>
      </c>
      <c r="AP4" s="25">
        <v>115</v>
      </c>
      <c r="AQ4" s="25">
        <v>1</v>
      </c>
      <c r="AR4" s="25">
        <v>5769</v>
      </c>
      <c r="AS4" s="25">
        <v>1</v>
      </c>
      <c r="AT4" s="25">
        <v>14285</v>
      </c>
      <c r="AU4" s="25">
        <v>1</v>
      </c>
      <c r="AV4" s="25">
        <v>28857</v>
      </c>
      <c r="AW4" s="25">
        <v>1</v>
      </c>
      <c r="AX4" s="25">
        <v>23866</v>
      </c>
      <c r="AY4" s="25">
        <v>12</v>
      </c>
      <c r="AZ4" s="25">
        <f>AB4+AD4+AF4+AH4+AJ4+AL4+AN4+AP4+AR4+AT4+AV4+AX4</f>
        <v>140000</v>
      </c>
    </row>
    <row r="5" spans="1:53" ht="24" customHeight="1" x14ac:dyDescent="0.25">
      <c r="AY5" s="2">
        <f>SUBTOTAL(9,AY4:AY4)</f>
        <v>12</v>
      </c>
      <c r="AZ5" s="2">
        <f>SUBTOTAL(9,AZ4:AZ4)</f>
        <v>140000</v>
      </c>
    </row>
    <row r="7" spans="1:53" ht="18.75" x14ac:dyDescent="0.25">
      <c r="G7" s="26"/>
    </row>
    <row r="8" spans="1:53" ht="23.25" x14ac:dyDescent="0.25">
      <c r="F8" s="44"/>
      <c r="G8" s="45"/>
      <c r="H8" s="45"/>
      <c r="I8" s="46"/>
      <c r="J8" s="44"/>
      <c r="K8" s="44"/>
      <c r="L8" s="44"/>
    </row>
    <row r="9" spans="1:53" ht="23.25" x14ac:dyDescent="0.25">
      <c r="F9" s="44"/>
      <c r="G9" s="47"/>
      <c r="H9" s="47"/>
      <c r="I9" s="48"/>
      <c r="J9" s="49"/>
      <c r="K9" s="44"/>
      <c r="L9" s="44"/>
    </row>
    <row r="10" spans="1:53" ht="23.25" x14ac:dyDescent="0.25">
      <c r="F10" s="44"/>
      <c r="G10" s="50"/>
      <c r="H10" s="51"/>
      <c r="I10" s="52"/>
      <c r="J10" s="53"/>
      <c r="K10" s="44"/>
      <c r="L10" s="44"/>
    </row>
    <row r="11" spans="1:53" ht="23.25" x14ac:dyDescent="0.25">
      <c r="F11" s="44"/>
      <c r="G11" s="45"/>
      <c r="H11" s="45"/>
      <c r="I11" s="46"/>
      <c r="J11" s="44"/>
      <c r="K11" s="44"/>
      <c r="L11" s="44"/>
    </row>
  </sheetData>
  <mergeCells count="33">
    <mergeCell ref="W2:X2"/>
    <mergeCell ref="A1:AZ1"/>
    <mergeCell ref="P2:P3"/>
    <mergeCell ref="A2:A3"/>
    <mergeCell ref="H2:H3"/>
    <mergeCell ref="I2:K2"/>
    <mergeCell ref="B2:F2"/>
    <mergeCell ref="AZ2:AZ3"/>
    <mergeCell ref="G2:G3"/>
    <mergeCell ref="Q2:Q3"/>
    <mergeCell ref="T2:T3"/>
    <mergeCell ref="U2:U3"/>
    <mergeCell ref="Z2:Z3"/>
    <mergeCell ref="L2:M2"/>
    <mergeCell ref="AY2:AY3"/>
    <mergeCell ref="AI2:AJ2"/>
    <mergeCell ref="O2:O3"/>
    <mergeCell ref="N2:N3"/>
    <mergeCell ref="V2:V3"/>
    <mergeCell ref="S2:S3"/>
    <mergeCell ref="R2:R3"/>
    <mergeCell ref="AS2:AT2"/>
    <mergeCell ref="AU2:AV2"/>
    <mergeCell ref="AW2:AX2"/>
    <mergeCell ref="Y2:Y3"/>
    <mergeCell ref="AK2:AL2"/>
    <mergeCell ref="AM2:AN2"/>
    <mergeCell ref="AO2:AP2"/>
    <mergeCell ref="AQ2:AR2"/>
    <mergeCell ref="AA2:AB2"/>
    <mergeCell ref="AC2:AD2"/>
    <mergeCell ref="AE2:AF2"/>
    <mergeCell ref="AG2:AH2"/>
  </mergeCells>
  <phoneticPr fontId="4" type="noConversion"/>
  <pageMargins left="0.7" right="0.7" top="0.75" bottom="0.75" header="0.3" footer="0.3"/>
  <pageSetup paperSize="9" scale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Nie 100%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Małgorzata Ściślicka</cp:lastModifiedBy>
  <cp:lastPrinted>2020-03-18T07:12:24Z</cp:lastPrinted>
  <dcterms:created xsi:type="dcterms:W3CDTF">2015-11-14T08:57:14Z</dcterms:created>
  <dcterms:modified xsi:type="dcterms:W3CDTF">2024-08-22T08:10:30Z</dcterms:modified>
</cp:coreProperties>
</file>